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ond\Downloads\"/>
    </mc:Choice>
  </mc:AlternateContent>
  <xr:revisionPtr revIDLastSave="0" documentId="13_ncr:1_{D02F8257-2E51-4DE3-8823-805D13555DFC}" xr6:coauthVersionLast="47" xr6:coauthVersionMax="47" xr10:uidLastSave="{00000000-0000-0000-0000-000000000000}"/>
  <bookViews>
    <workbookView xWindow="-120" yWindow="-120" windowWidth="29040" windowHeight="15720" xr2:uid="{98E70B4B-B55E-45A9-BB2D-70375D38E3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21" i="1"/>
  <c r="E22" i="1"/>
  <c r="E23" i="1"/>
  <c r="E24" i="1"/>
  <c r="E25" i="1"/>
  <c r="E26" i="1"/>
  <c r="E27" i="1"/>
  <c r="E28" i="1"/>
  <c r="E29" i="1"/>
  <c r="E31" i="1"/>
  <c r="E32" i="1"/>
  <c r="E33" i="1"/>
  <c r="E34" i="1"/>
  <c r="E35" i="1"/>
  <c r="E36" i="1"/>
  <c r="E37" i="1"/>
  <c r="E38" i="1"/>
  <c r="E39" i="1"/>
  <c r="E40" i="1"/>
  <c r="E41" i="1"/>
  <c r="E43" i="1"/>
  <c r="E44" i="1"/>
  <c r="E45" i="1"/>
  <c r="E46" i="1"/>
  <c r="E47" i="1"/>
  <c r="E48" i="1"/>
  <c r="E49" i="1"/>
  <c r="E50" i="1"/>
  <c r="E51" i="1"/>
  <c r="E52" i="1"/>
  <c r="E53" i="1"/>
  <c r="E55" i="1"/>
  <c r="E56" i="1"/>
  <c r="E57" i="1"/>
  <c r="E58" i="1"/>
  <c r="E59" i="1"/>
  <c r="E60" i="1"/>
  <c r="E61" i="1"/>
  <c r="E6" i="1"/>
  <c r="E19" i="1"/>
  <c r="E20" i="1"/>
  <c r="E42" i="1"/>
  <c r="E5" i="1"/>
  <c r="E54" i="1"/>
  <c r="E30" i="1"/>
  <c r="E18" i="1"/>
  <c r="I3" i="1" l="1"/>
  <c r="J3" i="1" s="1"/>
</calcChain>
</file>

<file path=xl/sharedStrings.xml><?xml version="1.0" encoding="utf-8"?>
<sst xmlns="http://schemas.openxmlformats.org/spreadsheetml/2006/main" count="127" uniqueCount="126">
  <si>
    <t>University of the Pacific Graduate Credits  (1 Credit = 15 Hours)</t>
  </si>
  <si>
    <t>Total Hours Earned</t>
  </si>
  <si>
    <t>STATUS</t>
  </si>
  <si>
    <t>This Section to be Completed by Your Instructor</t>
  </si>
  <si>
    <t>Date of Completion</t>
  </si>
  <si>
    <t>None</t>
  </si>
  <si>
    <t>INSTRUCTIONS FOR USERS:</t>
  </si>
  <si>
    <t>1. Complete your course(s)</t>
  </si>
  <si>
    <t>Your Name:</t>
  </si>
  <si>
    <r>
      <t xml:space="preserve">Your Email Address </t>
    </r>
    <r>
      <rPr>
        <b/>
        <sz val="9"/>
        <color rgb="FF3F3F44"/>
        <rFont val="Calibri"/>
        <family val="2"/>
        <scheme val="minor"/>
      </rPr>
      <t>(Used for your course account)</t>
    </r>
    <r>
      <rPr>
        <b/>
        <sz val="11"/>
        <color rgb="FF3F3F44"/>
        <rFont val="Calibri"/>
        <family val="2"/>
        <scheme val="minor"/>
      </rPr>
      <t>:</t>
    </r>
  </si>
  <si>
    <t>Enter your email here</t>
  </si>
  <si>
    <t>GRADE</t>
  </si>
  <si>
    <r>
      <t xml:space="preserve">Total Credits Earned </t>
    </r>
    <r>
      <rPr>
        <b/>
        <sz val="9"/>
        <color rgb="FF3F3F44"/>
        <rFont val="Calibri"/>
        <family val="2"/>
        <scheme val="minor"/>
      </rPr>
      <t>(Rounded Down to Minimum Full Credit Earned)</t>
    </r>
  </si>
  <si>
    <t>Enter Your Name Here</t>
  </si>
  <si>
    <t>UOP Credit Code Earned (EDUP #)</t>
  </si>
  <si>
    <t>Use this Tracker to Track Your University of the Pacific (UOP) Academic Credits</t>
  </si>
  <si>
    <t>3. Record your name, email, course name, and certificate number to track your progress on this form. Save this form on your desktop every time you update it.</t>
  </si>
  <si>
    <t>5. You can add additional courses to this form and submit again, keeping a record of your progress.  We recommend you complete all of your courses prior to submitting, however, to avoid additional processing fees.</t>
  </si>
  <si>
    <t>2. After each course, download your certificate from your "My Certificates" tab in your course dashboard to obtain your Certificate #'s.</t>
  </si>
  <si>
    <r>
      <t xml:space="preserve">4. Once you have earned your desired number of credits, visit </t>
    </r>
    <r>
      <rPr>
        <b/>
        <sz val="14"/>
        <color theme="4"/>
        <rFont val="Calibri"/>
        <family val="2"/>
        <scheme val="minor"/>
      </rPr>
      <t>www.modelteaching.com/uop-document-upload</t>
    </r>
    <r>
      <rPr>
        <sz val="11"/>
        <color rgb="FF3F3F44"/>
        <rFont val="Calibri"/>
        <family val="2"/>
        <scheme val="minor"/>
      </rPr>
      <t xml:space="preserve">  to submit your </t>
    </r>
    <r>
      <rPr>
        <b/>
        <sz val="11"/>
        <color rgb="FF3F3F44"/>
        <rFont val="Calibri"/>
        <family val="2"/>
        <scheme val="minor"/>
      </rPr>
      <t>MT-UOP Tracker &amp; Final Credit Assignment</t>
    </r>
    <r>
      <rPr>
        <sz val="11"/>
        <color rgb="FF3F3F44"/>
        <rFont val="Calibri"/>
        <family val="2"/>
        <scheme val="minor"/>
      </rPr>
      <t xml:space="preserve"> form.  Your instructor will assign your grade and UOP Credit Codes Earned and email this form back to you </t>
    </r>
    <r>
      <rPr>
        <b/>
        <sz val="11"/>
        <color theme="5"/>
        <rFont val="Calibri"/>
        <family val="2"/>
        <scheme val="minor"/>
      </rPr>
      <t>along with instructions on how to request your credits and transcript from UOP.</t>
    </r>
  </si>
  <si>
    <t>Submit To: www.modelteaching.com/uop-document-upload</t>
  </si>
  <si>
    <t>A Guide to Blooms Taxonomy: Understanding Cognitive Thinking (1 Hr)</t>
  </si>
  <si>
    <t>A Guide to Webb's DOK: Understanding Rigor (1 Hr)</t>
  </si>
  <si>
    <t>A Look Into Universal Design for Learning (UDL)-Meeting the Needs of All Learners (1 Hr)</t>
  </si>
  <si>
    <t>Aligning Homework to Instruction (1 Hr)</t>
  </si>
  <si>
    <t>An Introduction to Logical Fallacies (1 Hr)</t>
  </si>
  <si>
    <t>Behavior Contract Design (1 Hr)</t>
  </si>
  <si>
    <t>Blended Learning: Integrating Technology Into The Classroom (10 Hrs)</t>
  </si>
  <si>
    <t>Building Effective Writing Prompts for All Students (8 Hrs)</t>
  </si>
  <si>
    <t>Building Reading &amp; Writing Fluency (10 Hrs)</t>
  </si>
  <si>
    <t>Checking For Understanding &amp; Correcting Misconceptions in Elementary Math (8 Hrs)</t>
  </si>
  <si>
    <t>Choosing The Right Assessments For Your Students (16 Hrs)</t>
  </si>
  <si>
    <t>Claim-Evidence-Reasoning (CER) In The Science Classroom (12 Hrs)</t>
  </si>
  <si>
    <t>Collaborative Learning Models in the Classroom (8 Hrs)</t>
  </si>
  <si>
    <t>Designing a Quality Sub Folder (1 Hr)</t>
  </si>
  <si>
    <t>Diagnostic Assessments: An Overview (1 Hr)</t>
  </si>
  <si>
    <t>Effective Classroom Writing Strategies for English Language Learners (15 Hrs)</t>
  </si>
  <si>
    <t>Effective Lab Reports: A Tool for Problem-Based Learning in Science (1 Hr)</t>
  </si>
  <si>
    <t>Efficient Classroom Processes: Strategies to Maximize Instructional Time (14 Hrs)</t>
  </si>
  <si>
    <t>Encouraging Family Engagement: Through Effective Communication &amp; Home-to-School Connections (12 Hrs)</t>
  </si>
  <si>
    <t>Explicit Instruction in Elementary Reading (8 Hrs)</t>
  </si>
  <si>
    <t>Expository Writing &amp; Embedded Grammar Instruction (12 Hrs)</t>
  </si>
  <si>
    <t>Flipped Learning: An Effective At-Home &amp; In-Class Instructional Model (10 Hrs)</t>
  </si>
  <si>
    <t>Fostering Divergent Thinking as One Method to Enhance Student Creativity (1 Hr)</t>
  </si>
  <si>
    <t>Growth Mindset in the Gifted Classroom (18 Hrs)</t>
  </si>
  <si>
    <t>How to Create a Structured and Predictable Environment for Students with Autism (1 Hr)</t>
  </si>
  <si>
    <t>Inquiry-Based Learning: Using Inquiry as a Teaching Strategy (10 Hrs)</t>
  </si>
  <si>
    <t>Instructionally-Aligned Field Trips (1 Hr)</t>
  </si>
  <si>
    <t>Intro to Active Monitoring &amp; Data Collection (6 Hrs)</t>
  </si>
  <si>
    <t>Intro to Classroom Documentation (6 Hrs)</t>
  </si>
  <si>
    <t>Intro to Guided Reading: A Guide to Small Group Literacy Instruction (12 Hrs)</t>
  </si>
  <si>
    <t>Intro to Online Learning (10 Hrs)</t>
  </si>
  <si>
    <t>Introduction to Response to Intervention (RTI) (6 Hrs)</t>
  </si>
  <si>
    <t>Literacy Stations for PreK-2nd Grade (10 Hrs)</t>
  </si>
  <si>
    <t>Math Stations for PreK – 2nd Grade (10 Hrs)</t>
  </si>
  <si>
    <t>Measuring Growth in Writing Using Rubrics (8 Hrs)</t>
  </si>
  <si>
    <t>Planning for Co-Teaching: Strategies &amp; Tools to Ensure Success (18 Hrs)</t>
  </si>
  <si>
    <t>Planning for Differentiation: From Students with Disabilities &amp; Special Needs to the General Education Population (14 Hrs)</t>
  </si>
  <si>
    <t>Planning for Instructional Strategies &amp; Learning Activities (26 Hrs)</t>
  </si>
  <si>
    <t>Productive Planning Process: Making the Most of your Limited Planning Time (1 Hr)</t>
  </si>
  <si>
    <t>Project-Based Learning (22 Hrs)</t>
  </si>
  <si>
    <t>Simple Assessment Tools &amp; Ideas to Support Online Learning (1 Hr)</t>
  </si>
  <si>
    <t>Simple ELL Vocabulary Strategies (1 Hr)</t>
  </si>
  <si>
    <t>Strategies to Check for Understanding (8 Hrs)</t>
  </si>
  <si>
    <t>Strategies to Support Social-Emotional Learning (8 Hrs)</t>
  </si>
  <si>
    <t>Student-Led Classroom Management (12 Hrs)</t>
  </si>
  <si>
    <t>Supporting Reading Instruction For Elementary Learners (8 Hrs)</t>
  </si>
  <si>
    <t>Supporting Reading Instruction For Middle School Learners (8 Hrs)</t>
  </si>
  <si>
    <t>Teaching Methods for Solving Word Problems in Mathematics (1 Hr)</t>
  </si>
  <si>
    <t>Teaching Students To Use Text Annotation &amp; Text Evidence (8 Hrs)</t>
  </si>
  <si>
    <t>The Gradual Release of Responsibility Model (4 Hrs)</t>
  </si>
  <si>
    <t>The Notecard System (1 Hr)</t>
  </si>
  <si>
    <t xml:space="preserve">Transforming Traditional Lessons to Online learning (14 hours) </t>
  </si>
  <si>
    <t>Trauma-Informed Teaching Strategies for PreK-5th Grade (1 Hr)</t>
  </si>
  <si>
    <t>Trauma-Informed Teaching Strategies for Grades 6-12 (1 Hr)</t>
  </si>
  <si>
    <t>Understanding &amp; Grouping English Language Learners (1 Hr)</t>
  </si>
  <si>
    <t>Understanding and Supporting Students with ADHD (1 Hr)</t>
  </si>
  <si>
    <t>Understanding and Supporting Students with Dyslexia (1 Hr)</t>
  </si>
  <si>
    <t>Understanding Student Behavior: An Introduction to the ABC Method (12 Hrs)</t>
  </si>
  <si>
    <t>Using Graphic Organizers to Target Bloom’s Cognitive Levels (8 Hrs)</t>
  </si>
  <si>
    <t>Writing Effective Learning Objectives (12 Hrs)</t>
  </si>
  <si>
    <t>Writing Support for English Language Learners (8 Hrs)</t>
  </si>
  <si>
    <t>Behavior Strategies for Improved Testing Performance (1 Hr)</t>
  </si>
  <si>
    <t>Maintaining and Improving Professionalism on Campus (1 Hr)</t>
  </si>
  <si>
    <t>Memorization Using the Memory Palace Technique (1 Hr)</t>
  </si>
  <si>
    <t>Peer Tutoring for English Language Learners (8 Hrs)</t>
  </si>
  <si>
    <t>Practical Action Research in the Classroom (18 Hrs)</t>
  </si>
  <si>
    <t>Professionalism Through Positive Personality (1 Hr)</t>
  </si>
  <si>
    <t>Recitation Through Rote Memorization of Text (1 Hr)</t>
  </si>
  <si>
    <t>Student Engagement in the Classroom: Simple Ideas to Promote Authentic Engagement (1 Hr)</t>
  </si>
  <si>
    <t>Utilizing Retrieval Practice in Math to Enhance Student Understanding (1 Hr)</t>
  </si>
  <si>
    <t>Educating Diverse Student Populations in Your Classroom (1 Hr)</t>
  </si>
  <si>
    <t>Maintaining Appropriate Teacher–Student Boundaries (15 Hrs)</t>
  </si>
  <si>
    <t>Productive Struggle (1 Hr)</t>
  </si>
  <si>
    <t>Understanding Students At Risk of Dropping Out (1 Hr)</t>
  </si>
  <si>
    <t>The Science Poster For the GT Student (1 Hr)</t>
  </si>
  <si>
    <r>
      <t xml:space="preserve"># Course Hours </t>
    </r>
    <r>
      <rPr>
        <b/>
        <sz val="11"/>
        <color rgb="FFFF0000"/>
        <rFont val="Calibri"/>
        <family val="2"/>
        <scheme val="minor"/>
      </rPr>
      <t>(Enter The Hours Associated with Your Course Title to the Left)</t>
    </r>
  </si>
  <si>
    <r>
      <t xml:space="preserve">Course Completed </t>
    </r>
    <r>
      <rPr>
        <b/>
        <sz val="10"/>
        <color rgb="FFFF0000"/>
        <rFont val="Calibri"/>
        <family val="2"/>
        <scheme val="minor"/>
      </rPr>
      <t>(Select Your Course(s) Below)</t>
    </r>
  </si>
  <si>
    <t>Designing IEP Goals (1 Hr)</t>
  </si>
  <si>
    <t>Planning for Lab Investigations in the Science Classroom (18 Hrs)</t>
  </si>
  <si>
    <t>Varied Assessment Methods for Gifted Students (10 Hrs)</t>
  </si>
  <si>
    <t>Simple Social-Emotional Support Strategies for Gifted Students (1 Hr)</t>
  </si>
  <si>
    <t>Move to Learn: Integrating Physical Activity into the Classroom (1 Hr)</t>
  </si>
  <si>
    <t>A Review of Boundaries, Communication, and Professionalism in the Classroom (1 Hr)</t>
  </si>
  <si>
    <t>Creativity in Your Gifted Students (1 Hr)</t>
  </si>
  <si>
    <t>Providing Actionable Feedback to Students (18 Hrs)</t>
  </si>
  <si>
    <t>Brain Breaks in the Classroom:  Giving Students a Mental Break During Rigorous Classwork (1 Hr)</t>
  </si>
  <si>
    <t>AI for Teachers: Increasing Productivity &amp; Improving Instruction (1 Hr)</t>
  </si>
  <si>
    <t>AI for Students: Ensuring Appropriate &amp; Effective Use (1 Hr)</t>
  </si>
  <si>
    <t>Introduction to Student Discourse (1 Hr)</t>
  </si>
  <si>
    <t>STEM in Special Education: Addressing IEP Goals in STEM-Based Activities (1 Hr)</t>
  </si>
  <si>
    <t>Outdoor Education: Learning Beyond the Classroom Walls (1 Hr)</t>
  </si>
  <si>
    <t>Academic Discussions in the Classroom: Turning Discourse Into Learning (26 Hrs)</t>
  </si>
  <si>
    <t>What Is The Science of Reading? An Overview (1 Hr)</t>
  </si>
  <si>
    <t>A Financial Literacy Mindset for Teachers (24 Hrs)</t>
  </si>
  <si>
    <t>Multi-Tiered Systems of Support (MTSS) (1 Hr)</t>
  </si>
  <si>
    <t>The First Day of School in the  Secondary Classroom (1 Hr)</t>
  </si>
  <si>
    <t>The First Day of School in the  Elementary Classroom (1 hr)</t>
  </si>
  <si>
    <t>Art Across the Disciplines: Exploring the Benefits of Visual Arts Integration</t>
  </si>
  <si>
    <t>Inventing with Chain Reactions: Fostering Innovation and Creativity (1 Hr)</t>
  </si>
  <si>
    <t>Applying Developmental Theories to Teaching Practice (20 Hrs)</t>
  </si>
  <si>
    <t>Reading Instruction and Intervention (16 Hrs)</t>
  </si>
  <si>
    <t>Ideas and Tools for Differentiation (1 Hr)</t>
  </si>
  <si>
    <t>Applying Memory Theories in the Classroom (24 Hrs)</t>
  </si>
  <si>
    <t>Using AI Mega-Prompts to Help Build &amp; Differentiate Lessons (1 Hr)</t>
  </si>
  <si>
    <t>Applying Behavioral Theories to Classroom Management (24 Hrs)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</si>
</sst>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rgb="FF3F3F44"/>
      <name val="Calibri"/>
      <family val="2"/>
      <scheme val="minor"/>
    </font>
    <font>
      <b/>
      <sz val="16"/>
      <color rgb="FF3F3F44"/>
      <name val="Calibri"/>
      <family val="2"/>
      <scheme val="minor"/>
    </font>
    <font>
      <b/>
      <sz val="12"/>
      <color rgb="FF3F3F44"/>
      <name val="Calibri"/>
      <family val="2"/>
      <scheme val="minor"/>
    </font>
    <font>
      <b/>
      <sz val="11"/>
      <color rgb="FF3F3F44"/>
      <name val="Calibri"/>
      <family val="2"/>
      <scheme val="minor"/>
    </font>
    <font>
      <b/>
      <sz val="14"/>
      <color rgb="FF3F3F44"/>
      <name val="Calibri"/>
      <family val="2"/>
      <scheme val="minor"/>
    </font>
    <font>
      <b/>
      <sz val="18"/>
      <color rgb="FF3F3F44"/>
      <name val="Calibri"/>
      <family val="2"/>
      <scheme val="minor"/>
    </font>
    <font>
      <b/>
      <sz val="9"/>
      <color rgb="FF3F3F44"/>
      <name val="Calibri"/>
      <family val="2"/>
      <scheme val="minor"/>
    </font>
    <font>
      <b/>
      <sz val="14"/>
      <color rgb="FFC30F94"/>
      <name val="Calibri"/>
      <family val="2"/>
      <scheme val="minor"/>
    </font>
    <font>
      <b/>
      <i/>
      <sz val="14"/>
      <color rgb="FF3F3F4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4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rgb="FF3F3F44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8">
    <xf numFmtId="0" fontId="0" fillId="0" borderId="0" xfId="0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left" vertical="center" wrapText="1"/>
    </xf>
    <xf numFmtId="2" fontId="1" fillId="3" borderId="0" xfId="0" applyNumberFormat="1" applyFont="1" applyFill="1" applyAlignment="1">
      <alignment horizontal="left" vertical="center" wrapText="1"/>
    </xf>
    <xf numFmtId="2" fontId="14" fillId="0" borderId="3" xfId="1" applyNumberFormat="1" applyFont="1" applyBorder="1" applyAlignment="1">
      <alignment horizontal="center" vertical="center" wrapText="1"/>
    </xf>
    <xf numFmtId="2" fontId="14" fillId="0" borderId="8" xfId="1" applyNumberFormat="1" applyFont="1" applyBorder="1" applyAlignment="1">
      <alignment horizontal="center" vertical="center" wrapText="1"/>
    </xf>
    <xf numFmtId="2" fontId="14" fillId="0" borderId="5" xfId="1" applyNumberFormat="1" applyFont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left" vertical="center" wrapText="1"/>
    </xf>
    <xf numFmtId="2" fontId="1" fillId="3" borderId="0" xfId="0" applyNumberFormat="1" applyFont="1" applyFill="1" applyAlignment="1">
      <alignment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2" fontId="8" fillId="3" borderId="0" xfId="0" applyNumberFormat="1" applyFont="1" applyFill="1" applyAlignment="1">
      <alignment horizontal="left" vertical="center" wrapText="1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colors>
    <mruColors>
      <color rgb="FFC30F94"/>
      <color rgb="FFFEE6FB"/>
      <color rgb="FF3F3F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358588</xdr:colOff>
      <xdr:row>1</xdr:row>
      <xdr:rowOff>90856</xdr:rowOff>
    </xdr:from>
    <xdr:to>
      <xdr:col>1</xdr:col>
      <xdr:colOff>2476500</xdr:colOff>
      <xdr:row>1</xdr:row>
      <xdr:rowOff>1011308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A8D427-F4C3-401A-8D40-3B114344D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8588" y="483062"/>
          <a:ext cx="3316941" cy="920452"/>
        </a:xfrm>
        <a:prstGeom prst="rect">
          <a:avLst/>
        </a:prstGeom>
      </xdr:spPr>
    </xdr:pic>
    <xdr:clientData/>
  </xdr:twoCellAnchor>
  <xdr:twoCellAnchor editAs="oneCell">
    <xdr:from>
      <xdr:col>1</xdr:col>
      <xdr:colOff>3076575</xdr:colOff>
      <xdr:row>1</xdr:row>
      <xdr:rowOff>95250</xdr:rowOff>
    </xdr:from>
    <xdr:to>
      <xdr:col>1</xdr:col>
      <xdr:colOff>4896638</xdr:colOff>
      <xdr:row>1</xdr:row>
      <xdr:rowOff>1047750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C05500-086C-467C-A42E-D790874ED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725" y="95250"/>
          <a:ext cx="1820063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odelteaching.com/uop-document-up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ECFA-2EDC-4616-8CE0-EC3C7EAA7559}">
  <dimension ref="A1:AW276"/>
  <sheetViews>
    <sheetView tabSelected="1" zoomScale="90" zoomScaleNormal="90" workbookViewId="0">
      <selection activeCell="B1" sqref="B1"/>
    </sheetView>
  </sheetViews>
  <sheetFormatPr defaultColWidth="9.140625" defaultRowHeight="15" x14ac:dyDescent="0.25"/>
  <cols>
    <col min="1" max="1" width="18" style="2" customWidth="1"/>
    <col min="2" max="2" width="80.7109375" style="2" customWidth="1"/>
    <col min="3" max="3" width="19.42578125" style="2" customWidth="1"/>
    <col min="4" max="4" width="11.85546875" style="2" customWidth="1"/>
    <col min="5" max="5" width="37.85546875" style="2" customWidth="1"/>
    <col min="6" max="6" width="19.28515625" style="2" customWidth="1"/>
    <col min="7" max="7" width="17.42578125" style="2" customWidth="1"/>
    <col min="8" max="8" width="25.42578125" style="2" customWidth="1"/>
    <col min="9" max="9" width="22" style="2" customWidth="1"/>
    <col min="10" max="10" width="31" style="2" customWidth="1"/>
    <col min="11" max="11" width="26.7109375" style="2" customWidth="1"/>
    <col min="12" max="48" width="9.140625" style="2"/>
    <col min="49" max="49" width="92" style="2" customWidth="1"/>
    <col min="50" max="16384" width="9.140625" style="2"/>
  </cols>
  <sheetData>
    <row r="1" spans="1:49" s="1" customFormat="1" ht="30.75" customHeight="1" x14ac:dyDescent="0.25">
      <c r="A1" s="12" t="s">
        <v>8</v>
      </c>
      <c r="B1" s="13" t="s">
        <v>13</v>
      </c>
      <c r="C1" s="30" t="s">
        <v>9</v>
      </c>
      <c r="D1" s="30"/>
      <c r="E1" s="37" t="s">
        <v>10</v>
      </c>
      <c r="F1" s="37"/>
      <c r="G1" s="20" t="s">
        <v>20</v>
      </c>
      <c r="H1" s="21"/>
      <c r="I1" s="21"/>
      <c r="J1" s="22"/>
    </row>
    <row r="2" spans="1:49" ht="88.5" customHeight="1" thickBot="1" x14ac:dyDescent="0.3">
      <c r="A2" s="24"/>
      <c r="B2" s="24"/>
      <c r="C2" s="26" t="s">
        <v>15</v>
      </c>
      <c r="D2" s="27"/>
      <c r="E2" s="27"/>
      <c r="F2" s="27"/>
      <c r="G2" s="27"/>
      <c r="H2" s="28"/>
      <c r="I2" s="11" t="s">
        <v>1</v>
      </c>
      <c r="J2" s="11" t="s">
        <v>12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9" ht="26.25" customHeight="1" x14ac:dyDescent="0.25">
      <c r="A3" s="23" t="s">
        <v>4</v>
      </c>
      <c r="B3" s="23" t="s">
        <v>97</v>
      </c>
      <c r="C3" s="23" t="s">
        <v>96</v>
      </c>
      <c r="D3" s="23"/>
      <c r="E3" s="25" t="s">
        <v>0</v>
      </c>
      <c r="F3" s="29" t="s">
        <v>3</v>
      </c>
      <c r="G3" s="29"/>
      <c r="H3" s="29"/>
      <c r="I3" s="32">
        <f>SUM(C5:C61)</f>
        <v>0</v>
      </c>
      <c r="J3" s="34">
        <f>ROUNDDOWN(I3/15,0)</f>
        <v>0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9" ht="50.25" customHeight="1" thickBot="1" x14ac:dyDescent="0.3">
      <c r="A4" s="23"/>
      <c r="B4" s="23"/>
      <c r="C4" s="23"/>
      <c r="D4" s="23"/>
      <c r="E4" s="25"/>
      <c r="F4" s="10" t="s">
        <v>2</v>
      </c>
      <c r="G4" s="10" t="s">
        <v>11</v>
      </c>
      <c r="H4" s="4" t="s">
        <v>14</v>
      </c>
      <c r="I4" s="33"/>
      <c r="J4" s="3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9" ht="15.75" x14ac:dyDescent="0.25">
      <c r="A5" s="8"/>
      <c r="B5" s="9"/>
      <c r="C5" s="17"/>
      <c r="D5" s="17"/>
      <c r="E5" s="7">
        <f>C5/15</f>
        <v>0</v>
      </c>
      <c r="F5" s="3"/>
      <c r="G5" s="3"/>
      <c r="H5" s="3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9" ht="18.75" x14ac:dyDescent="0.25">
      <c r="A6" s="8"/>
      <c r="B6" s="9"/>
      <c r="C6" s="17"/>
      <c r="D6" s="17"/>
      <c r="E6" s="7">
        <f t="shared" ref="E6:E61" si="0">C6/15</f>
        <v>0</v>
      </c>
      <c r="F6" s="3"/>
      <c r="G6" s="3"/>
      <c r="H6" s="3"/>
      <c r="I6" s="36" t="s">
        <v>6</v>
      </c>
      <c r="J6" s="36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W6" s="2" t="s">
        <v>5</v>
      </c>
    </row>
    <row r="7" spans="1:49" ht="19.5" customHeight="1" x14ac:dyDescent="0.2">
      <c r="A7" s="8"/>
      <c r="B7" s="9"/>
      <c r="C7" s="17"/>
      <c r="D7" s="17"/>
      <c r="E7" s="7">
        <f t="shared" si="0"/>
        <v>0</v>
      </c>
      <c r="F7" s="3"/>
      <c r="G7" s="3"/>
      <c r="H7" s="3"/>
      <c r="I7" s="31" t="s">
        <v>7</v>
      </c>
      <c r="J7" s="31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W7" s="14" t="s">
        <v>21</v>
      </c>
    </row>
    <row r="8" spans="1:49" ht="15.75" customHeight="1" x14ac:dyDescent="0.2">
      <c r="A8" s="8"/>
      <c r="B8" s="9"/>
      <c r="C8" s="17"/>
      <c r="D8" s="17"/>
      <c r="E8" s="7">
        <f t="shared" si="0"/>
        <v>0</v>
      </c>
      <c r="F8" s="3"/>
      <c r="G8" s="3"/>
      <c r="H8" s="3"/>
      <c r="I8" s="31" t="s">
        <v>18</v>
      </c>
      <c r="J8" s="31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W8" s="14" t="s">
        <v>22</v>
      </c>
    </row>
    <row r="9" spans="1:49" ht="15.75" x14ac:dyDescent="0.2">
      <c r="A9" s="8"/>
      <c r="B9" s="9"/>
      <c r="C9" s="17"/>
      <c r="D9" s="17"/>
      <c r="E9" s="7">
        <f t="shared" si="0"/>
        <v>0</v>
      </c>
      <c r="F9" s="3"/>
      <c r="G9" s="3"/>
      <c r="H9" s="3"/>
      <c r="I9" s="31"/>
      <c r="J9" s="31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W9" s="14" t="s">
        <v>23</v>
      </c>
    </row>
    <row r="10" spans="1:49" ht="15.75" x14ac:dyDescent="0.2">
      <c r="A10" s="8"/>
      <c r="B10" s="9"/>
      <c r="C10" s="17"/>
      <c r="D10" s="17"/>
      <c r="E10" s="7">
        <f t="shared" si="0"/>
        <v>0</v>
      </c>
      <c r="F10" s="3"/>
      <c r="G10" s="3"/>
      <c r="H10" s="3"/>
      <c r="I10" s="31"/>
      <c r="J10" s="31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W10" s="14" t="s">
        <v>114</v>
      </c>
    </row>
    <row r="11" spans="1:49" ht="15.75" x14ac:dyDescent="0.2">
      <c r="A11" s="8"/>
      <c r="B11" s="9"/>
      <c r="C11" s="17"/>
      <c r="D11" s="17"/>
      <c r="E11" s="7">
        <f t="shared" si="0"/>
        <v>0</v>
      </c>
      <c r="F11" s="3"/>
      <c r="G11" s="3"/>
      <c r="H11" s="3"/>
      <c r="I11" s="31"/>
      <c r="J11" s="31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W11" s="14" t="s">
        <v>112</v>
      </c>
    </row>
    <row r="12" spans="1:49" ht="15.75" x14ac:dyDescent="0.2">
      <c r="A12" s="8"/>
      <c r="B12" s="9"/>
      <c r="C12" s="17"/>
      <c r="D12" s="17"/>
      <c r="E12" s="7">
        <f t="shared" si="0"/>
        <v>0</v>
      </c>
      <c r="F12" s="3"/>
      <c r="G12" s="3"/>
      <c r="H12" s="3"/>
      <c r="I12" s="31"/>
      <c r="J12" s="31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W12" s="14" t="s">
        <v>108</v>
      </c>
    </row>
    <row r="13" spans="1:49" ht="15.75" x14ac:dyDescent="0.2">
      <c r="A13" s="8"/>
      <c r="B13" s="9"/>
      <c r="C13" s="17"/>
      <c r="D13" s="17"/>
      <c r="E13" s="7">
        <f t="shared" si="0"/>
        <v>0</v>
      </c>
      <c r="F13" s="3"/>
      <c r="G13" s="3"/>
      <c r="H13" s="3"/>
      <c r="I13" s="31"/>
      <c r="J13" s="31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W13" s="14" t="s">
        <v>107</v>
      </c>
    </row>
    <row r="14" spans="1:49" ht="15.75" customHeight="1" x14ac:dyDescent="0.2">
      <c r="A14" s="8"/>
      <c r="B14" s="9"/>
      <c r="C14" s="17"/>
      <c r="D14" s="17"/>
      <c r="E14" s="7">
        <f t="shared" si="0"/>
        <v>0</v>
      </c>
      <c r="F14" s="3"/>
      <c r="G14" s="3"/>
      <c r="H14" s="3"/>
      <c r="I14" s="18" t="s">
        <v>16</v>
      </c>
      <c r="J14" s="19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W14" s="14" t="s">
        <v>103</v>
      </c>
    </row>
    <row r="15" spans="1:49" ht="15.75" x14ac:dyDescent="0.2">
      <c r="A15" s="8"/>
      <c r="B15" s="9"/>
      <c r="C15" s="17"/>
      <c r="D15" s="17"/>
      <c r="E15" s="7">
        <f t="shared" si="0"/>
        <v>0</v>
      </c>
      <c r="F15" s="3"/>
      <c r="G15" s="3"/>
      <c r="H15" s="3"/>
      <c r="I15" s="18"/>
      <c r="J15" s="19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W15" s="14" t="s">
        <v>24</v>
      </c>
    </row>
    <row r="16" spans="1:49" ht="15.75" x14ac:dyDescent="0.2">
      <c r="A16" s="8"/>
      <c r="B16" s="9"/>
      <c r="C16" s="17"/>
      <c r="D16" s="17"/>
      <c r="E16" s="7">
        <f t="shared" si="0"/>
        <v>0</v>
      </c>
      <c r="F16" s="3"/>
      <c r="G16" s="3"/>
      <c r="H16" s="3"/>
      <c r="I16" s="18"/>
      <c r="J16" s="19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W16" s="14" t="s">
        <v>25</v>
      </c>
    </row>
    <row r="17" spans="1:49" ht="15.75" x14ac:dyDescent="0.2">
      <c r="A17" s="8"/>
      <c r="B17" s="9"/>
      <c r="C17" s="17"/>
      <c r="D17" s="17"/>
      <c r="E17" s="7">
        <f t="shared" si="0"/>
        <v>0</v>
      </c>
      <c r="F17" s="3"/>
      <c r="G17" s="3"/>
      <c r="H17" s="3"/>
      <c r="I17" s="18"/>
      <c r="J17" s="19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W17" s="14" t="s">
        <v>125</v>
      </c>
    </row>
    <row r="18" spans="1:49" ht="15.75" customHeight="1" x14ac:dyDescent="0.2">
      <c r="A18" s="8"/>
      <c r="B18" s="9"/>
      <c r="C18" s="17"/>
      <c r="D18" s="17"/>
      <c r="E18" s="7">
        <f t="shared" si="0"/>
        <v>0</v>
      </c>
      <c r="F18" s="3"/>
      <c r="G18" s="3"/>
      <c r="H18" s="3"/>
      <c r="I18" s="18" t="s">
        <v>19</v>
      </c>
      <c r="J18" s="19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W18" s="14" t="s">
        <v>120</v>
      </c>
    </row>
    <row r="19" spans="1:49" ht="15.75" x14ac:dyDescent="0.2">
      <c r="A19" s="8"/>
      <c r="B19" s="9"/>
      <c r="C19" s="17"/>
      <c r="D19" s="17"/>
      <c r="E19" s="7">
        <f t="shared" si="0"/>
        <v>0</v>
      </c>
      <c r="F19" s="3"/>
      <c r="G19" s="3"/>
      <c r="H19" s="3"/>
      <c r="I19" s="18"/>
      <c r="J19" s="19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W19" s="14" t="s">
        <v>123</v>
      </c>
    </row>
    <row r="20" spans="1:49" ht="15.75" x14ac:dyDescent="0.2">
      <c r="A20" s="8"/>
      <c r="B20" s="9"/>
      <c r="C20" s="17"/>
      <c r="D20" s="17"/>
      <c r="E20" s="7">
        <f t="shared" si="0"/>
        <v>0</v>
      </c>
      <c r="F20" s="3"/>
      <c r="G20" s="3"/>
      <c r="H20" s="3"/>
      <c r="I20" s="18"/>
      <c r="J20" s="19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W20" s="14" t="s">
        <v>118</v>
      </c>
    </row>
    <row r="21" spans="1:49" ht="15.75" x14ac:dyDescent="0.2">
      <c r="A21" s="8"/>
      <c r="B21" s="9"/>
      <c r="C21" s="17"/>
      <c r="D21" s="17"/>
      <c r="E21" s="7">
        <f t="shared" si="0"/>
        <v>0</v>
      </c>
      <c r="F21" s="3"/>
      <c r="G21" s="3"/>
      <c r="H21" s="3"/>
      <c r="I21" s="18"/>
      <c r="J21" s="19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W21" s="14" t="s">
        <v>26</v>
      </c>
    </row>
    <row r="22" spans="1:49" ht="15.75" x14ac:dyDescent="0.2">
      <c r="A22" s="8"/>
      <c r="B22" s="9"/>
      <c r="C22" s="17"/>
      <c r="D22" s="17"/>
      <c r="E22" s="7">
        <f t="shared" si="0"/>
        <v>0</v>
      </c>
      <c r="F22" s="3"/>
      <c r="G22" s="3"/>
      <c r="H22" s="3"/>
      <c r="I22" s="18"/>
      <c r="J22" s="19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W22" s="14" t="s">
        <v>82</v>
      </c>
    </row>
    <row r="23" spans="1:49" ht="15.75" x14ac:dyDescent="0.2">
      <c r="A23" s="8"/>
      <c r="B23" s="9"/>
      <c r="C23" s="17"/>
      <c r="D23" s="17"/>
      <c r="E23" s="7">
        <f t="shared" si="0"/>
        <v>0</v>
      </c>
      <c r="F23" s="3"/>
      <c r="G23" s="3"/>
      <c r="H23" s="3"/>
      <c r="I23" s="18"/>
      <c r="J23" s="19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W23" s="14" t="s">
        <v>106</v>
      </c>
    </row>
    <row r="24" spans="1:49" ht="15.75" x14ac:dyDescent="0.25">
      <c r="A24" s="8"/>
      <c r="B24" s="9"/>
      <c r="C24" s="17"/>
      <c r="D24" s="17"/>
      <c r="E24" s="7">
        <f t="shared" si="0"/>
        <v>0</v>
      </c>
      <c r="F24" s="3"/>
      <c r="G24" s="3"/>
      <c r="H24" s="3"/>
      <c r="I24" s="18"/>
      <c r="J24" s="19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W24" s="15" t="s">
        <v>27</v>
      </c>
    </row>
    <row r="25" spans="1:49" ht="15.75" x14ac:dyDescent="0.25">
      <c r="A25" s="8"/>
      <c r="B25" s="9"/>
      <c r="C25" s="17"/>
      <c r="D25" s="17"/>
      <c r="E25" s="7">
        <f t="shared" si="0"/>
        <v>0</v>
      </c>
      <c r="F25" s="3"/>
      <c r="G25" s="3"/>
      <c r="H25" s="3"/>
      <c r="I25" s="18"/>
      <c r="J25" s="19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W25" s="15" t="s">
        <v>28</v>
      </c>
    </row>
    <row r="26" spans="1:49" ht="15.75" customHeight="1" x14ac:dyDescent="0.25">
      <c r="A26" s="8"/>
      <c r="B26" s="9"/>
      <c r="C26" s="17"/>
      <c r="D26" s="17"/>
      <c r="E26" s="7">
        <f t="shared" si="0"/>
        <v>0</v>
      </c>
      <c r="F26" s="3"/>
      <c r="G26" s="3"/>
      <c r="H26" s="3"/>
      <c r="I26" s="18" t="s">
        <v>17</v>
      </c>
      <c r="J26" s="19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W26" s="15" t="s">
        <v>29</v>
      </c>
    </row>
    <row r="27" spans="1:49" ht="15.75" x14ac:dyDescent="0.25">
      <c r="A27" s="8"/>
      <c r="B27" s="9"/>
      <c r="C27" s="17"/>
      <c r="D27" s="17"/>
      <c r="E27" s="7">
        <f t="shared" si="0"/>
        <v>0</v>
      </c>
      <c r="F27" s="3"/>
      <c r="G27" s="3"/>
      <c r="H27" s="3"/>
      <c r="I27" s="18"/>
      <c r="J27" s="19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W27" s="15" t="s">
        <v>30</v>
      </c>
    </row>
    <row r="28" spans="1:49" ht="15.75" x14ac:dyDescent="0.25">
      <c r="A28" s="8"/>
      <c r="B28" s="9"/>
      <c r="C28" s="17"/>
      <c r="D28" s="17"/>
      <c r="E28" s="7">
        <f t="shared" si="0"/>
        <v>0</v>
      </c>
      <c r="F28" s="3"/>
      <c r="G28" s="3"/>
      <c r="H28" s="3"/>
      <c r="I28" s="18"/>
      <c r="J28" s="19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W28" s="15" t="s">
        <v>31</v>
      </c>
    </row>
    <row r="29" spans="1:49" ht="15.75" x14ac:dyDescent="0.25">
      <c r="A29" s="8"/>
      <c r="B29" s="9"/>
      <c r="C29" s="17"/>
      <c r="D29" s="17"/>
      <c r="E29" s="7">
        <f t="shared" si="0"/>
        <v>0</v>
      </c>
      <c r="F29" s="3"/>
      <c r="G29" s="3"/>
      <c r="H29" s="3"/>
      <c r="I29" s="18"/>
      <c r="J29" s="19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W29" s="15" t="s">
        <v>32</v>
      </c>
    </row>
    <row r="30" spans="1:49" ht="15.75" x14ac:dyDescent="0.25">
      <c r="A30" s="8"/>
      <c r="B30" s="9"/>
      <c r="C30" s="17"/>
      <c r="D30" s="17"/>
      <c r="E30" s="7">
        <f t="shared" si="0"/>
        <v>0</v>
      </c>
      <c r="F30" s="3"/>
      <c r="G30" s="3"/>
      <c r="H30" s="3"/>
      <c r="I30" s="18"/>
      <c r="J30" s="19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W30" s="15" t="s">
        <v>33</v>
      </c>
    </row>
    <row r="31" spans="1:49" ht="15" customHeight="1" x14ac:dyDescent="0.25">
      <c r="A31" s="8"/>
      <c r="B31" s="9"/>
      <c r="C31" s="17"/>
      <c r="D31" s="17"/>
      <c r="E31" s="7">
        <f t="shared" si="0"/>
        <v>0</v>
      </c>
      <c r="F31" s="3"/>
      <c r="G31" s="3"/>
      <c r="H31" s="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W31" s="15" t="s">
        <v>104</v>
      </c>
    </row>
    <row r="32" spans="1:49" ht="15.75" x14ac:dyDescent="0.25">
      <c r="A32" s="8"/>
      <c r="B32" s="9"/>
      <c r="C32" s="17"/>
      <c r="D32" s="17"/>
      <c r="E32" s="7">
        <f t="shared" si="0"/>
        <v>0</v>
      </c>
      <c r="F32" s="3"/>
      <c r="G32" s="3"/>
      <c r="H32" s="3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W32" s="15" t="s">
        <v>34</v>
      </c>
    </row>
    <row r="33" spans="1:49" ht="15.75" x14ac:dyDescent="0.25">
      <c r="A33" s="8"/>
      <c r="B33" s="9"/>
      <c r="C33" s="17"/>
      <c r="D33" s="17"/>
      <c r="E33" s="7">
        <f t="shared" si="0"/>
        <v>0</v>
      </c>
      <c r="F33" s="3"/>
      <c r="G33" s="3"/>
      <c r="H33" s="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W33" s="15" t="s">
        <v>98</v>
      </c>
    </row>
    <row r="34" spans="1:49" ht="13.5" customHeight="1" x14ac:dyDescent="0.25">
      <c r="A34" s="8"/>
      <c r="B34" s="9"/>
      <c r="C34" s="17"/>
      <c r="D34" s="17"/>
      <c r="E34" s="7">
        <f t="shared" si="0"/>
        <v>0</v>
      </c>
      <c r="F34" s="3"/>
      <c r="G34" s="3"/>
      <c r="H34" s="3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W34" s="15" t="s">
        <v>35</v>
      </c>
    </row>
    <row r="35" spans="1:49" ht="15" customHeight="1" x14ac:dyDescent="0.25">
      <c r="A35" s="8"/>
      <c r="B35" s="9"/>
      <c r="C35" s="17"/>
      <c r="D35" s="17"/>
      <c r="E35" s="7">
        <f t="shared" si="0"/>
        <v>0</v>
      </c>
      <c r="F35" s="3"/>
      <c r="G35" s="3"/>
      <c r="H35" s="3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W35" s="15" t="s">
        <v>91</v>
      </c>
    </row>
    <row r="36" spans="1:49" ht="15.75" x14ac:dyDescent="0.25">
      <c r="A36" s="8"/>
      <c r="B36" s="9"/>
      <c r="C36" s="17"/>
      <c r="D36" s="17"/>
      <c r="E36" s="7">
        <f t="shared" si="0"/>
        <v>0</v>
      </c>
      <c r="F36" s="3"/>
      <c r="G36" s="3"/>
      <c r="H36" s="3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W36" s="15" t="s">
        <v>36</v>
      </c>
    </row>
    <row r="37" spans="1:49" ht="15.75" x14ac:dyDescent="0.25">
      <c r="A37" s="8"/>
      <c r="B37" s="9"/>
      <c r="C37" s="17"/>
      <c r="D37" s="17"/>
      <c r="E37" s="7">
        <f t="shared" si="0"/>
        <v>0</v>
      </c>
      <c r="F37" s="3"/>
      <c r="G37" s="3"/>
      <c r="H37" s="3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W37" s="15" t="s">
        <v>37</v>
      </c>
    </row>
    <row r="38" spans="1:49" ht="15.75" x14ac:dyDescent="0.25">
      <c r="A38" s="8"/>
      <c r="B38" s="9"/>
      <c r="C38" s="17"/>
      <c r="D38" s="17"/>
      <c r="E38" s="7">
        <f t="shared" si="0"/>
        <v>0</v>
      </c>
      <c r="F38" s="3"/>
      <c r="G38" s="3"/>
      <c r="H38" s="3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W38" s="15" t="s">
        <v>38</v>
      </c>
    </row>
    <row r="39" spans="1:49" ht="25.5" x14ac:dyDescent="0.25">
      <c r="A39" s="8"/>
      <c r="B39" s="9"/>
      <c r="C39" s="17"/>
      <c r="D39" s="17"/>
      <c r="E39" s="7">
        <f t="shared" si="0"/>
        <v>0</v>
      </c>
      <c r="F39" s="3"/>
      <c r="G39" s="3"/>
      <c r="H39" s="3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W39" s="15" t="s">
        <v>39</v>
      </c>
    </row>
    <row r="40" spans="1:49" ht="15.75" x14ac:dyDescent="0.25">
      <c r="A40" s="8"/>
      <c r="B40" s="9"/>
      <c r="C40" s="17"/>
      <c r="D40" s="17"/>
      <c r="E40" s="7">
        <f t="shared" si="0"/>
        <v>0</v>
      </c>
      <c r="F40" s="3"/>
      <c r="G40" s="3"/>
      <c r="H40" s="3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W40" s="15" t="s">
        <v>40</v>
      </c>
    </row>
    <row r="41" spans="1:49" ht="15.75" x14ac:dyDescent="0.25">
      <c r="A41" s="8"/>
      <c r="B41" s="9"/>
      <c r="C41" s="17"/>
      <c r="D41" s="17"/>
      <c r="E41" s="7">
        <f t="shared" si="0"/>
        <v>0</v>
      </c>
      <c r="F41" s="3"/>
      <c r="G41" s="3"/>
      <c r="H41" s="3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W41" s="15" t="s">
        <v>41</v>
      </c>
    </row>
    <row r="42" spans="1:49" ht="15.75" x14ac:dyDescent="0.25">
      <c r="A42" s="8"/>
      <c r="B42" s="9"/>
      <c r="C42" s="17"/>
      <c r="D42" s="17"/>
      <c r="E42" s="7">
        <f t="shared" si="0"/>
        <v>0</v>
      </c>
      <c r="F42" s="3"/>
      <c r="G42" s="3"/>
      <c r="H42" s="3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W42" s="15" t="s">
        <v>42</v>
      </c>
    </row>
    <row r="43" spans="1:49" ht="15.75" x14ac:dyDescent="0.25">
      <c r="A43" s="8"/>
      <c r="B43" s="9"/>
      <c r="C43" s="17"/>
      <c r="D43" s="17"/>
      <c r="E43" s="7">
        <f t="shared" si="0"/>
        <v>0</v>
      </c>
      <c r="F43" s="3"/>
      <c r="G43" s="3"/>
      <c r="H43" s="3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W43" s="15" t="s">
        <v>43</v>
      </c>
    </row>
    <row r="44" spans="1:49" ht="15.75" x14ac:dyDescent="0.25">
      <c r="A44" s="8"/>
      <c r="B44" s="9"/>
      <c r="C44" s="17"/>
      <c r="D44" s="17"/>
      <c r="E44" s="7">
        <f t="shared" si="0"/>
        <v>0</v>
      </c>
      <c r="F44" s="3"/>
      <c r="G44" s="3"/>
      <c r="H44" s="3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W44" s="15" t="s">
        <v>44</v>
      </c>
    </row>
    <row r="45" spans="1:49" ht="15.75" x14ac:dyDescent="0.25">
      <c r="A45" s="8"/>
      <c r="B45" s="9"/>
      <c r="C45" s="17"/>
      <c r="D45" s="17"/>
      <c r="E45" s="7">
        <f t="shared" si="0"/>
        <v>0</v>
      </c>
      <c r="F45" s="3"/>
      <c r="G45" s="3"/>
      <c r="H45" s="3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W45" s="15" t="s">
        <v>45</v>
      </c>
    </row>
    <row r="46" spans="1:49" ht="15.75" x14ac:dyDescent="0.25">
      <c r="A46" s="8"/>
      <c r="B46" s="9"/>
      <c r="C46" s="17"/>
      <c r="D46" s="17"/>
      <c r="E46" s="7">
        <f t="shared" si="0"/>
        <v>0</v>
      </c>
      <c r="F46" s="3"/>
      <c r="G46" s="3"/>
      <c r="H46" s="3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W46" s="15" t="s">
        <v>122</v>
      </c>
    </row>
    <row r="47" spans="1:49" ht="15.75" x14ac:dyDescent="0.25">
      <c r="A47" s="8"/>
      <c r="B47" s="9"/>
      <c r="C47" s="17"/>
      <c r="D47" s="17"/>
      <c r="E47" s="7">
        <f t="shared" si="0"/>
        <v>0</v>
      </c>
      <c r="F47" s="3"/>
      <c r="G47" s="3"/>
      <c r="H47" s="3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W47" s="15" t="s">
        <v>46</v>
      </c>
    </row>
    <row r="48" spans="1:49" ht="15.75" x14ac:dyDescent="0.25">
      <c r="A48" s="8"/>
      <c r="B48" s="9"/>
      <c r="C48" s="17"/>
      <c r="D48" s="17"/>
      <c r="E48" s="7">
        <f t="shared" si="0"/>
        <v>0</v>
      </c>
      <c r="F48" s="3"/>
      <c r="G48" s="3"/>
      <c r="H48" s="3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W48" s="15" t="s">
        <v>47</v>
      </c>
    </row>
    <row r="49" spans="1:49" ht="15.75" x14ac:dyDescent="0.25">
      <c r="A49" s="8"/>
      <c r="B49" s="9"/>
      <c r="C49" s="17"/>
      <c r="D49" s="17"/>
      <c r="E49" s="7">
        <f t="shared" si="0"/>
        <v>0</v>
      </c>
      <c r="F49" s="3"/>
      <c r="G49" s="3"/>
      <c r="H49" s="3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W49" s="15" t="s">
        <v>48</v>
      </c>
    </row>
    <row r="50" spans="1:49" ht="15.75" x14ac:dyDescent="0.25">
      <c r="A50" s="8"/>
      <c r="B50" s="9"/>
      <c r="C50" s="17"/>
      <c r="D50" s="17"/>
      <c r="E50" s="7">
        <f t="shared" si="0"/>
        <v>0</v>
      </c>
      <c r="F50" s="3"/>
      <c r="G50" s="3"/>
      <c r="H50" s="3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W50" s="15" t="s">
        <v>49</v>
      </c>
    </row>
    <row r="51" spans="1:49" ht="15.75" x14ac:dyDescent="0.25">
      <c r="A51" s="8"/>
      <c r="B51" s="9"/>
      <c r="C51" s="17"/>
      <c r="D51" s="17"/>
      <c r="E51" s="7">
        <f t="shared" si="0"/>
        <v>0</v>
      </c>
      <c r="F51" s="3"/>
      <c r="G51" s="3"/>
      <c r="H51" s="3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W51" s="15" t="s">
        <v>50</v>
      </c>
    </row>
    <row r="52" spans="1:49" ht="15.75" x14ac:dyDescent="0.25">
      <c r="A52" s="8"/>
      <c r="B52" s="9"/>
      <c r="C52" s="17"/>
      <c r="D52" s="17"/>
      <c r="E52" s="7">
        <f t="shared" si="0"/>
        <v>0</v>
      </c>
      <c r="F52" s="3"/>
      <c r="G52" s="3"/>
      <c r="H52" s="3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W52" s="15" t="s">
        <v>51</v>
      </c>
    </row>
    <row r="53" spans="1:49" ht="15.75" x14ac:dyDescent="0.25">
      <c r="A53" s="8"/>
      <c r="B53" s="9"/>
      <c r="C53" s="17"/>
      <c r="D53" s="17"/>
      <c r="E53" s="7">
        <f t="shared" si="0"/>
        <v>0</v>
      </c>
      <c r="F53" s="3"/>
      <c r="G53" s="3"/>
      <c r="H53" s="3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W53" s="15" t="s">
        <v>52</v>
      </c>
    </row>
    <row r="54" spans="1:49" ht="15.75" x14ac:dyDescent="0.25">
      <c r="A54" s="8"/>
      <c r="B54" s="9"/>
      <c r="C54" s="17"/>
      <c r="D54" s="17"/>
      <c r="E54" s="7">
        <f t="shared" si="0"/>
        <v>0</v>
      </c>
      <c r="F54" s="3"/>
      <c r="G54" s="3"/>
      <c r="H54" s="3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W54" s="15" t="s">
        <v>119</v>
      </c>
    </row>
    <row r="55" spans="1:49" ht="15.75" x14ac:dyDescent="0.25">
      <c r="A55" s="8"/>
      <c r="B55" s="9"/>
      <c r="C55" s="17"/>
      <c r="D55" s="17"/>
      <c r="E55" s="7">
        <f t="shared" si="0"/>
        <v>0</v>
      </c>
      <c r="F55" s="3"/>
      <c r="G55" s="3"/>
      <c r="H55" s="3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W55" s="15" t="s">
        <v>109</v>
      </c>
    </row>
    <row r="56" spans="1:49" ht="15.75" x14ac:dyDescent="0.25">
      <c r="A56" s="8"/>
      <c r="B56" s="9"/>
      <c r="C56" s="17"/>
      <c r="D56" s="17"/>
      <c r="E56" s="7">
        <f t="shared" si="0"/>
        <v>0</v>
      </c>
      <c r="F56" s="3"/>
      <c r="G56" s="3"/>
      <c r="H56" s="3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W56" s="15" t="s">
        <v>53</v>
      </c>
    </row>
    <row r="57" spans="1:49" ht="15.75" x14ac:dyDescent="0.25">
      <c r="A57" s="8"/>
      <c r="B57" s="9"/>
      <c r="C57" s="17"/>
      <c r="D57" s="17"/>
      <c r="E57" s="7">
        <f t="shared" si="0"/>
        <v>0</v>
      </c>
      <c r="F57" s="3"/>
      <c r="G57" s="3"/>
      <c r="H57" s="3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W57" s="15" t="s">
        <v>83</v>
      </c>
    </row>
    <row r="58" spans="1:49" ht="15.75" x14ac:dyDescent="0.25">
      <c r="A58" s="8"/>
      <c r="B58" s="9"/>
      <c r="C58" s="17"/>
      <c r="D58" s="17"/>
      <c r="E58" s="7">
        <f t="shared" si="0"/>
        <v>0</v>
      </c>
      <c r="F58" s="3"/>
      <c r="G58" s="3"/>
      <c r="H58" s="3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W58" s="15" t="s">
        <v>92</v>
      </c>
    </row>
    <row r="59" spans="1:49" ht="16.5" customHeight="1" x14ac:dyDescent="0.25">
      <c r="A59" s="8"/>
      <c r="B59" s="9"/>
      <c r="C59" s="17"/>
      <c r="D59" s="17"/>
      <c r="E59" s="7">
        <f t="shared" si="0"/>
        <v>0</v>
      </c>
      <c r="F59" s="3"/>
      <c r="G59" s="3"/>
      <c r="H59" s="3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W59" s="15" t="s">
        <v>54</v>
      </c>
    </row>
    <row r="60" spans="1:49" ht="15.75" x14ac:dyDescent="0.25">
      <c r="A60" s="8"/>
      <c r="B60" s="9"/>
      <c r="C60" s="17"/>
      <c r="D60" s="17"/>
      <c r="E60" s="7">
        <f t="shared" si="0"/>
        <v>0</v>
      </c>
      <c r="F60" s="3"/>
      <c r="G60" s="3"/>
      <c r="H60" s="3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W60" s="15" t="s">
        <v>55</v>
      </c>
    </row>
    <row r="61" spans="1:49" ht="15.75" x14ac:dyDescent="0.25">
      <c r="A61" s="8"/>
      <c r="B61" s="9"/>
      <c r="C61" s="17"/>
      <c r="D61" s="17"/>
      <c r="E61" s="7">
        <f t="shared" si="0"/>
        <v>0</v>
      </c>
      <c r="F61" s="3"/>
      <c r="G61" s="3"/>
      <c r="H61" s="3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W61" s="15" t="s">
        <v>84</v>
      </c>
    </row>
    <row r="62" spans="1:49" x14ac:dyDescent="0.25">
      <c r="A62" s="6"/>
      <c r="AW62" s="15" t="s">
        <v>102</v>
      </c>
    </row>
    <row r="63" spans="1:49" x14ac:dyDescent="0.25">
      <c r="A63" s="6"/>
      <c r="AW63" s="15" t="s">
        <v>115</v>
      </c>
    </row>
    <row r="64" spans="1:49" x14ac:dyDescent="0.25">
      <c r="A64" s="6"/>
      <c r="AW64" s="15" t="s">
        <v>111</v>
      </c>
    </row>
    <row r="65" spans="1:49" x14ac:dyDescent="0.25">
      <c r="A65" s="6"/>
      <c r="AW65" s="15" t="s">
        <v>85</v>
      </c>
    </row>
    <row r="66" spans="1:49" x14ac:dyDescent="0.25">
      <c r="A66" s="6"/>
      <c r="AW66" s="15" t="s">
        <v>56</v>
      </c>
    </row>
    <row r="67" spans="1:49" ht="25.5" x14ac:dyDescent="0.25">
      <c r="A67" s="6"/>
      <c r="AW67" s="15" t="s">
        <v>57</v>
      </c>
    </row>
    <row r="68" spans="1:49" x14ac:dyDescent="0.25">
      <c r="A68" s="6"/>
      <c r="AW68" s="15" t="s">
        <v>58</v>
      </c>
    </row>
    <row r="69" spans="1:49" x14ac:dyDescent="0.25">
      <c r="A69" s="6"/>
      <c r="AW69" s="15" t="s">
        <v>99</v>
      </c>
    </row>
    <row r="70" spans="1:49" x14ac:dyDescent="0.25">
      <c r="A70" s="6"/>
      <c r="AW70" s="15" t="s">
        <v>86</v>
      </c>
    </row>
    <row r="71" spans="1:49" x14ac:dyDescent="0.25">
      <c r="A71" s="6"/>
      <c r="AW71" s="15" t="s">
        <v>59</v>
      </c>
    </row>
    <row r="72" spans="1:49" x14ac:dyDescent="0.25">
      <c r="A72" s="6"/>
      <c r="AW72" s="15" t="s">
        <v>93</v>
      </c>
    </row>
    <row r="73" spans="1:49" x14ac:dyDescent="0.25">
      <c r="A73" s="6"/>
      <c r="AW73" s="15" t="s">
        <v>87</v>
      </c>
    </row>
    <row r="74" spans="1:49" x14ac:dyDescent="0.25">
      <c r="A74" s="6"/>
      <c r="AW74" s="15" t="s">
        <v>60</v>
      </c>
    </row>
    <row r="75" spans="1:49" x14ac:dyDescent="0.25">
      <c r="A75" s="6"/>
      <c r="AW75" s="15" t="s">
        <v>105</v>
      </c>
    </row>
    <row r="76" spans="1:49" x14ac:dyDescent="0.25">
      <c r="A76" s="6"/>
      <c r="AW76" s="15" t="s">
        <v>121</v>
      </c>
    </row>
    <row r="77" spans="1:49" x14ac:dyDescent="0.25">
      <c r="A77" s="6"/>
      <c r="AW77" s="15" t="s">
        <v>88</v>
      </c>
    </row>
    <row r="78" spans="1:49" x14ac:dyDescent="0.25">
      <c r="A78" s="6"/>
      <c r="AW78" s="15" t="s">
        <v>61</v>
      </c>
    </row>
    <row r="79" spans="1:49" x14ac:dyDescent="0.25">
      <c r="A79" s="6"/>
      <c r="AW79" s="15" t="s">
        <v>62</v>
      </c>
    </row>
    <row r="80" spans="1:49" x14ac:dyDescent="0.25">
      <c r="A80" s="6"/>
      <c r="AW80" s="15" t="s">
        <v>110</v>
      </c>
    </row>
    <row r="81" spans="1:49" x14ac:dyDescent="0.25">
      <c r="A81" s="6"/>
      <c r="AW81" s="15" t="s">
        <v>101</v>
      </c>
    </row>
    <row r="82" spans="1:49" x14ac:dyDescent="0.25">
      <c r="A82" s="6"/>
      <c r="AW82" s="15" t="s">
        <v>63</v>
      </c>
    </row>
    <row r="83" spans="1:49" x14ac:dyDescent="0.25">
      <c r="A83" s="6"/>
      <c r="AW83" s="15" t="s">
        <v>64</v>
      </c>
    </row>
    <row r="84" spans="1:49" x14ac:dyDescent="0.25">
      <c r="A84" s="6"/>
      <c r="AW84" s="15" t="s">
        <v>89</v>
      </c>
    </row>
    <row r="85" spans="1:49" x14ac:dyDescent="0.25">
      <c r="A85" s="6"/>
      <c r="AW85" s="15" t="s">
        <v>65</v>
      </c>
    </row>
    <row r="86" spans="1:49" x14ac:dyDescent="0.25">
      <c r="A86" s="6"/>
      <c r="AW86" s="15" t="s">
        <v>99</v>
      </c>
    </row>
    <row r="87" spans="1:49" x14ac:dyDescent="0.25">
      <c r="A87" s="6"/>
      <c r="AW87" s="15" t="s">
        <v>66</v>
      </c>
    </row>
    <row r="88" spans="1:49" x14ac:dyDescent="0.25">
      <c r="A88" s="6"/>
      <c r="AW88" s="15" t="s">
        <v>67</v>
      </c>
    </row>
    <row r="89" spans="1:49" x14ac:dyDescent="0.25">
      <c r="A89" s="6"/>
      <c r="AW89" s="15" t="s">
        <v>68</v>
      </c>
    </row>
    <row r="90" spans="1:49" x14ac:dyDescent="0.25">
      <c r="A90" s="6"/>
      <c r="AW90" s="15" t="s">
        <v>69</v>
      </c>
    </row>
    <row r="91" spans="1:49" x14ac:dyDescent="0.25">
      <c r="A91" s="6"/>
      <c r="AW91" s="15" t="s">
        <v>117</v>
      </c>
    </row>
    <row r="92" spans="1:49" x14ac:dyDescent="0.25">
      <c r="A92" s="6"/>
      <c r="AW92" s="15" t="s">
        <v>116</v>
      </c>
    </row>
    <row r="93" spans="1:49" x14ac:dyDescent="0.25">
      <c r="A93" s="6"/>
      <c r="AW93" s="15" t="s">
        <v>70</v>
      </c>
    </row>
    <row r="94" spans="1:49" x14ac:dyDescent="0.25">
      <c r="A94" s="6"/>
      <c r="AW94" s="15" t="s">
        <v>71</v>
      </c>
    </row>
    <row r="95" spans="1:49" x14ac:dyDescent="0.25">
      <c r="A95" s="6"/>
      <c r="AW95" s="15" t="s">
        <v>95</v>
      </c>
    </row>
    <row r="96" spans="1:49" x14ac:dyDescent="0.25">
      <c r="A96" s="6"/>
      <c r="AW96" s="15" t="s">
        <v>72</v>
      </c>
    </row>
    <row r="97" spans="1:49" x14ac:dyDescent="0.25">
      <c r="A97" s="6"/>
      <c r="AW97" s="15" t="s">
        <v>73</v>
      </c>
    </row>
    <row r="98" spans="1:49" x14ac:dyDescent="0.25">
      <c r="A98" s="6"/>
      <c r="AW98" s="15" t="s">
        <v>74</v>
      </c>
    </row>
    <row r="99" spans="1:49" x14ac:dyDescent="0.25">
      <c r="A99" s="6"/>
      <c r="AW99" s="15" t="s">
        <v>75</v>
      </c>
    </row>
    <row r="100" spans="1:49" x14ac:dyDescent="0.25">
      <c r="A100" s="6"/>
      <c r="AW100" s="15" t="s">
        <v>76</v>
      </c>
    </row>
    <row r="101" spans="1:49" x14ac:dyDescent="0.25">
      <c r="A101" s="6"/>
      <c r="AW101" s="15" t="s">
        <v>77</v>
      </c>
    </row>
    <row r="102" spans="1:49" x14ac:dyDescent="0.25">
      <c r="A102" s="6"/>
      <c r="AW102" s="16" t="s">
        <v>94</v>
      </c>
    </row>
    <row r="103" spans="1:49" x14ac:dyDescent="0.25">
      <c r="A103" s="6"/>
      <c r="AW103" s="15" t="s">
        <v>78</v>
      </c>
    </row>
    <row r="104" spans="1:49" x14ac:dyDescent="0.25">
      <c r="A104" s="6"/>
      <c r="AW104" s="15" t="s">
        <v>124</v>
      </c>
    </row>
    <row r="105" spans="1:49" x14ac:dyDescent="0.25">
      <c r="A105" s="6"/>
      <c r="AW105" s="15" t="s">
        <v>79</v>
      </c>
    </row>
    <row r="106" spans="1:49" x14ac:dyDescent="0.25">
      <c r="A106" s="6"/>
      <c r="AW106" s="15" t="s">
        <v>90</v>
      </c>
    </row>
    <row r="107" spans="1:49" x14ac:dyDescent="0.25">
      <c r="A107" s="6"/>
      <c r="AW107" s="15" t="s">
        <v>113</v>
      </c>
    </row>
    <row r="108" spans="1:49" x14ac:dyDescent="0.25">
      <c r="A108" s="6"/>
      <c r="AW108" s="15" t="s">
        <v>80</v>
      </c>
    </row>
    <row r="109" spans="1:49" x14ac:dyDescent="0.25">
      <c r="A109" s="6"/>
      <c r="AW109" s="15" t="s">
        <v>81</v>
      </c>
    </row>
    <row r="110" spans="1:49" x14ac:dyDescent="0.25">
      <c r="A110" s="6"/>
      <c r="AW110" s="15" t="s">
        <v>100</v>
      </c>
    </row>
    <row r="111" spans="1:49" x14ac:dyDescent="0.25">
      <c r="A111" s="6"/>
    </row>
    <row r="112" spans="1:49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  <row r="205" spans="1:1" x14ac:dyDescent="0.25">
      <c r="A205" s="6"/>
    </row>
    <row r="206" spans="1:1" x14ac:dyDescent="0.25">
      <c r="A206" s="6"/>
    </row>
    <row r="207" spans="1:1" x14ac:dyDescent="0.25">
      <c r="A207" s="6"/>
    </row>
    <row r="208" spans="1:1" x14ac:dyDescent="0.25">
      <c r="A208" s="6"/>
    </row>
    <row r="209" spans="1:1" x14ac:dyDescent="0.25">
      <c r="A209" s="6"/>
    </row>
    <row r="210" spans="1:1" x14ac:dyDescent="0.25">
      <c r="A210" s="6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  <row r="215" spans="1:1" x14ac:dyDescent="0.25">
      <c r="A215" s="6"/>
    </row>
    <row r="216" spans="1:1" x14ac:dyDescent="0.25">
      <c r="A216" s="6"/>
    </row>
    <row r="217" spans="1:1" x14ac:dyDescent="0.25">
      <c r="A217" s="6"/>
    </row>
    <row r="218" spans="1:1" x14ac:dyDescent="0.25">
      <c r="A218" s="6"/>
    </row>
    <row r="219" spans="1:1" x14ac:dyDescent="0.25">
      <c r="A219" s="6"/>
    </row>
    <row r="220" spans="1:1" x14ac:dyDescent="0.25">
      <c r="A220" s="6"/>
    </row>
    <row r="221" spans="1:1" x14ac:dyDescent="0.25">
      <c r="A221" s="6"/>
    </row>
    <row r="222" spans="1:1" x14ac:dyDescent="0.25">
      <c r="A222" s="6"/>
    </row>
    <row r="223" spans="1:1" x14ac:dyDescent="0.25">
      <c r="A223" s="6"/>
    </row>
    <row r="224" spans="1: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  <row r="256" spans="1: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3" spans="1:1" x14ac:dyDescent="0.25">
      <c r="A273" s="6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</sheetData>
  <mergeCells count="75">
    <mergeCell ref="C1:D1"/>
    <mergeCell ref="I8:J13"/>
    <mergeCell ref="I3:I4"/>
    <mergeCell ref="J3:J4"/>
    <mergeCell ref="I6:J6"/>
    <mergeCell ref="I7:J7"/>
    <mergeCell ref="E1:F1"/>
    <mergeCell ref="A2:B2"/>
    <mergeCell ref="A3:A4"/>
    <mergeCell ref="B3:B4"/>
    <mergeCell ref="E3:E4"/>
    <mergeCell ref="C2:H2"/>
    <mergeCell ref="F3:H3"/>
    <mergeCell ref="I14:J17"/>
    <mergeCell ref="I26:J30"/>
    <mergeCell ref="I18:J25"/>
    <mergeCell ref="G1:J1"/>
    <mergeCell ref="C3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61:D61"/>
    <mergeCell ref="C56:D56"/>
    <mergeCell ref="C57:D57"/>
    <mergeCell ref="C58:D58"/>
    <mergeCell ref="C59:D59"/>
    <mergeCell ref="C60:D60"/>
  </mergeCells>
  <conditionalFormatting sqref="E5:E61">
    <cfRule type="containsErrors" dxfId="0" priority="1">
      <formula>ISERROR(E5)</formula>
    </cfRule>
  </conditionalFormatting>
  <dataValidations count="2">
    <dataValidation type="list" allowBlank="1" showInputMessage="1" showErrorMessage="1" sqref="B62:B276" xr:uid="{1BD31F70-0723-451B-9DD9-5329E165197C}">
      <formula1>$AW$15:$AW$78</formula1>
    </dataValidation>
    <dataValidation type="list" allowBlank="1" showInputMessage="1" showErrorMessage="1" sqref="B5:B61" xr:uid="{64658E26-CB4F-46D4-8F17-7D577571C36E}">
      <formula1>$AW$7:$AW$110</formula1>
    </dataValidation>
  </dataValidations>
  <hyperlinks>
    <hyperlink ref="G1:J1" r:id="rId1" display="Submit To: www.modelteaching.com/uop-document-upload" xr:uid="{19104BF0-4DE4-4426-BCC1-8B04CB34323B}"/>
  </hyperlinks>
  <pageMargins left="0.7" right="0.7" top="0.75" bottom="0.75" header="0.3" footer="0.3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D m K U U i e G G u K i A A A A 9 Q A A A B I A H A B D b 2 5 m a W c v U G F j a 2 F n Z S 5 4 b W w g o h g A K K A U A A A A A A A A A A A A A A A A A A A A A A A A A A A A h Y + x D o I w F E V / h X S n L X V R 8 i i D q y Q m R O P a Q I V G e B h a L P / m 4 C f 5 C 2 I U d X O 8 5 5 7 h 3 v v 1 B u n Y N s F F 9 9 Z 0 m J C I c h J o L L r S Y J W Q w R 3 D J U k l b F V x U p U O J h l t P N o y I b V z 5 5 g x 7 z 3 1 C 9 r 1 F R O c R + y Q b f K i 1 q 0 i H 9 n 8 l 0 O D 1 i k s N J G w f 4 2 R g q 4 i K r i g H N j M I D P 4 7 c U 0 9 9 n + Q F g P j R t 6 L T W G u x z Y H I G 9 L 8 g H U E s D B B Q A A g A I A A 5 i l F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O Y p R S K I p H u A 4 A A A A R A A A A E w A c A E Z v c m 1 1 b G F z L 1 N l Y 3 R p b 2 4 x L m 0 g o h g A K K A U A A A A A A A A A A A A A A A A A A A A A A A A A A A A K 0 5 N L s n M z 1 M I h t C G 1 g B Q S w E C L Q A U A A I A C A A O Y p R S J 4 Y a 4 q I A A A D 1 A A A A E g A A A A A A A A A A A A A A A A A A A A A A Q 2 9 u Z m l n L 1 B h Y 2 t h Z 2 U u e G 1 s U E s B A i 0 A F A A C A A g A D m K U U g / K 6 a u k A A A A 6 Q A A A B M A A A A A A A A A A A A A A A A A 7 g A A A F t D b 2 5 0 Z W 5 0 X 1 R 5 c G V z X S 5 4 b W x Q S w E C L Q A U A A I A C A A O Y p R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q y m H d R + K 0 q k x N k V g j v o L Q A A A A A C A A A A A A A Q Z g A A A A E A A C A A A A B j r j 2 9 N d F 1 p N V j y y + v b G c G T D E 7 R o u m p q s U v B h F G T J 5 w w A A A A A O g A A A A A I A A C A A A A B C + + Y p L g U 9 t 7 a I C Y x i 2 Q h w 7 + + x 0 + b W / Q T w x q l g J 3 q Z b l A A A A B g V / J 8 a / Z u J J q T 6 d 5 R d k R T e l G E / t T 3 1 M T 1 4 0 j R L g l l I K g O P n 8 E g H E A i T 7 c R D X R 6 l o R W A o n v v s k f Y d f c E a H z G 7 Z z d T / q d X c B A a j q j m c o n g F A E A A A A C z J 2 U g 8 5 K n X n x C C / y i 0 7 r s + o T P 5 8 A S x R 7 a a y c j E 9 j Z Q f i A R h S i E 7 J X 8 Y W 9 T 3 7 Q X Y 5 o c E H 8 p S D U 2 W u e T j y V i 5 6 m < / D a t a M a s h u p > 
</file>

<file path=customXml/itemProps1.xml><?xml version="1.0" encoding="utf-8"?>
<ds:datastoreItem xmlns:ds="http://schemas.openxmlformats.org/officeDocument/2006/customXml" ds:itemID="{6521CF5A-D4BF-4E33-99C2-0DD862AE4F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Pond</dc:creator>
  <cp:lastModifiedBy>Adam Pond</cp:lastModifiedBy>
  <dcterms:created xsi:type="dcterms:W3CDTF">2020-01-06T18:26:52Z</dcterms:created>
  <dcterms:modified xsi:type="dcterms:W3CDTF">2026-08-11T18:10:34Z</dcterms:modified>
</cp:coreProperties>
</file>